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d0b92bdf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budget" sheetId="1" r:id="R551e2efc486d4d78"/>
    <x:sheet xmlns:r="http://schemas.openxmlformats.org/officeDocument/2006/relationships" name="Worked example" sheetId="2" r:id="R5441e22de56f4f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£&quot;#,##0.00;(&quot;£&quot;#,##0.00);&quot;£&quot;0.00"/>
    <x:numFmt numFmtId="201" formatCode="General"/>
  </x:numFmts>
  <x:fonts count="8">
    <x:font>
      <x:sz val="11"/>
      <x:name val="Carlito"/>
    </x:font>
    <x:font>
      <x:sz val="11"/>
      <x:color rgb="FF252823"/>
      <x:name val="Arial"/>
    </x:font>
    <x:font>
      <x:b/>
      <x:sz val="16"/>
      <x:color rgb="FF252823"/>
      <x:name val="Arial"/>
    </x:font>
    <x:font>
      <x:i/>
      <x:sz val="11"/>
      <x:color rgb="FF565E51"/>
      <x:name val="Arial"/>
    </x:font>
    <x:font>
      <x:b/>
      <x:sz val="11"/>
      <x:color rgb="FF252823"/>
      <x:name val="Arial"/>
    </x:font>
    <x:font>
      <x:b/>
      <x:sz val="11"/>
      <x:color rgb="FFFFFFFF"/>
      <x:name val="Arial"/>
    </x:font>
    <x:font>
      <x:sz val="11"/>
      <x:color rgb="FF2451A4"/>
      <x:name val="Arial"/>
    </x:font>
    <x:font>
      <x:sz val="11"/>
      <x:color rgb="FF565E5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4737"/>
      </x:patternFill>
    </x:fill>
    <x:fill>
      <x:patternFill patternType="solid">
        <x:fgColor rgb="FFFFF7DB"/>
      </x:patternFill>
    </x:fill>
  </x:fills>
  <x:borders count="2">
    <x:border/>
    <x:border>
      <x:bottom style="thin">
        <x:color rgb="FF414737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</x:cellXfs>
  <x:cellStyles count="1">
    <x:cellStyle name="Normal" xfId="0"/>
  </x:cellStyles>
  <x:dxfs count="4">
    <x:dxf>
      <x:font>
        <x:color rgb="FFA33225"/>
      </x:font>
      <x:fill>
        <x:patternFill patternType="solid">
          <x:bgColor rgb="FFFBE9E7"/>
        </x:patternFill>
      </x:fill>
    </x:dxf>
    <x:dxf>
      <x:font>
        <x:color rgb="FFA33225"/>
      </x:font>
      <x:fill>
        <x:patternFill patternType="solid">
          <x:bgColor rgb="FFFBE9E7"/>
        </x:patternFill>
      </x:fill>
    </x:dxf>
    <x:dxf>
      <x:font>
        <x:color rgb="FFA33225"/>
      </x:font>
      <x:fill>
        <x:patternFill patternType="solid">
          <x:bgColor rgb="FFFBE9E7"/>
        </x:patternFill>
      </x:fill>
    </x:dxf>
    <x:dxf>
      <x:font>
        <x:color rgb="FFA33225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4ed81ff7f437a" /><Relationship Type="http://schemas.openxmlformats.org/officeDocument/2006/relationships/theme" Target="/xl/theme/theme1.xml" Id="Rca0585b5a6764c57" /><Relationship Type="http://schemas.openxmlformats.org/officeDocument/2006/relationships/sharedStrings" Target="/xl/sharedStrings.xml" Id="R9817d25573fb4445" /><Relationship Type="http://schemas.openxmlformats.org/officeDocument/2006/relationships/worksheet" Target="/xl/worksheets/sheet1.xml" Id="R551e2efc486d4d78" /><Relationship Type="http://schemas.openxmlformats.org/officeDocument/2006/relationships/worksheet" Target="/xl/worksheets/sheet2.xml" Id="R5441e22de56f4f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147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0" hidden="0" customWidth="1"/>
    <x:col min="2" max="2" width="12" hidden="0" customWidth="1"/>
    <x:col min="3" max="3" width="16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DIY materials budget</x:v>
      </x:c>
      <x:c r="B2" s="5"/>
      <x:c r="C2" s="5"/>
      <x:c r="D2" s="5"/>
      <x:c r="E2" s="5"/>
      <x:c r="F2" s="5"/>
    </x:row>
    <x:row r="3" ht="24" customHeight="1">
      <x:c r="A3" s="6" t="str">
        <x:v>Enter materials and whole-row prices in the shaded cells. All costs are GBP.</x:v>
      </x:c>
      <x:c r="B3" s="2"/>
      <x:c r="C3" s="2"/>
      <x:c r="D3" s="2"/>
      <x:c r="E3" s="2"/>
      <x:c r="F3" s="2"/>
    </x:row>
    <x:row r="4" ht="24" customHeight="1">
      <x:c r="A4" s="6" t="str">
        <x:v>Quantity is a note: prices cover the whole row. Include delivery and tax where relevant.</x:v>
      </x:c>
      <x:c r="B4" s="2"/>
      <x:c r="C4" s="2"/>
      <x:c r="D4" s="2"/>
      <x:c r="E4" s="2"/>
      <x:c r="F4" s="2"/>
    </x:row>
    <x:row r="5" ht="24" customHeight="1">
      <x:c r="A5" s="6" t="str">
        <x:v>Leave unbought actual costs blank. Enter 0 for an item with no cost.</x:v>
      </x:c>
      <x:c r="B5" s="2"/>
      <x:c r="C5" s="2"/>
      <x:c r="D5" s="2"/>
      <x:c r="E5" s="2"/>
      <x:c r="F5" s="2"/>
    </x:row>
    <x:row r="6" ht="24" customHeight="1">
      <x:c r="A6" s="2" t="str">
        <x:v>Final difference stays blank until every named material has both prices.</x:v>
      </x:c>
      <x:c r="B6" s="2"/>
      <x:c r="C6" s="2"/>
      <x:c r="D6" s="2"/>
      <x:c r="E6" s="2"/>
      <x:c r="F6" s="2"/>
    </x:row>
    <x:row r="7" ht="24" customHeight="1">
      <x:c r="A7" s="7" t="str">
        <x:v>Estimated costs entered</x:v>
      </x:c>
      <x:c r="B7" s="7"/>
      <x:c r="C7" s="7"/>
      <x:c r="D7" s="8" t="str">
        <x:f>IF(COUNT(D11:D40)=0,"",SUM(D11:D40))</x:f>
      </x:c>
      <x:c r="E7" s="2"/>
      <x:c r="F7" s="2"/>
    </x:row>
    <x:row r="8" ht="24" customHeight="1">
      <x:c r="A8" s="7" t="str">
        <x:v>Actual spending to date</x:v>
      </x:c>
      <x:c r="B8" s="7"/>
      <x:c r="C8" s="7"/>
      <x:c r="D8" s="8" t="str">
        <x:f>IF(COUNT(E11:E40)=0,"",SUM(E11:E40))</x:f>
      </x:c>
      <x:c r="E8" s="2"/>
      <x:c r="F8" s="2"/>
    </x:row>
    <x:row r="9" ht="24" customHeight="1">
      <x:c r="A9" s="7" t="str">
        <x:v>Final difference</x:v>
      </x:c>
      <x:c r="B9" s="7"/>
      <x:c r="C9" s="7"/>
      <x:c r="D9" s="8" t="str">
        <x:f>IF(AND(COUNTA(A11:A40)&gt;0,COUNT(D11:D40)=COUNTA(A11:A40),COUNT(E11:E40)=COUNTA(A11:A40),COUNTIFS(A11:A40,"&lt;&gt;",D11:D40,"&gt;=0",E11:E40,"&gt;=0")=COUNTA(A11:A40)),SUM(E11:E40)-SUM(D11:D40),"")</x:f>
      </x:c>
      <x:c r="E9" s="2"/>
      <x:c r="F9" s="2"/>
    </x:row>
    <x:row r="10" ht="30" customHeight="1">
      <x:c r="A10" s="11" t="str">
        <x:v>Material</x:v>
      </x:c>
      <x:c r="B10" s="11" t="str">
        <x:v>Quantity</x:v>
      </x:c>
      <x:c r="C10" s="11" t="str">
        <x:v>Unit</x:v>
      </x:c>
      <x:c r="D10" s="11" t="str">
        <x:v>Estimated row cost</x:v>
      </x:c>
      <x:c r="E10" s="11" t="str">
        <x:v>Actual row cost</x:v>
      </x:c>
      <x:c r="F10" s="11" t="str">
        <x:v>Difference</x:v>
      </x:c>
    </x:row>
    <x:row r="11" ht="24" customHeight="1">
      <x:c r="A11" s="12"/>
      <x:c r="B11" s="14"/>
      <x:c r="C11" s="12"/>
      <x:c r="D11" s="16"/>
      <x:c r="E11" s="16"/>
      <x:c r="F11" s="17" t="str">
        <x:f>IF(AND(ISNUMBER(D11),ISNUMBER(E11)),E11-D11,"")</x:f>
      </x:c>
    </x:row>
    <x:row r="12" ht="24" customHeight="1">
      <x:c r="A12" s="12"/>
      <x:c r="B12" s="14"/>
      <x:c r="C12" s="12"/>
      <x:c r="D12" s="16"/>
      <x:c r="E12" s="16"/>
      <x:c r="F12" s="17" t="str">
        <x:f>IF(AND(ISNUMBER(D12),ISNUMBER(E12)),E12-D12,"")</x:f>
      </x:c>
    </x:row>
    <x:row r="13" ht="24" customHeight="1">
      <x:c r="A13" s="12"/>
      <x:c r="B13" s="14"/>
      <x:c r="C13" s="12"/>
      <x:c r="D13" s="16"/>
      <x:c r="E13" s="16"/>
      <x:c r="F13" s="17" t="str">
        <x:f>IF(AND(ISNUMBER(D13),ISNUMBER(E13)),E13-D13,"")</x:f>
      </x:c>
    </x:row>
    <x:row r="14" ht="24" customHeight="1">
      <x:c r="A14" s="12"/>
      <x:c r="B14" s="14"/>
      <x:c r="C14" s="12"/>
      <x:c r="D14" s="16"/>
      <x:c r="E14" s="16"/>
      <x:c r="F14" s="17" t="str">
        <x:f>IF(AND(ISNUMBER(D14),ISNUMBER(E14)),E14-D14,"")</x:f>
      </x:c>
    </x:row>
    <x:row r="15" ht="24" customHeight="1">
      <x:c r="A15" s="12"/>
      <x:c r="B15" s="14"/>
      <x:c r="C15" s="12"/>
      <x:c r="D15" s="16"/>
      <x:c r="E15" s="16"/>
      <x:c r="F15" s="17" t="str">
        <x:f>IF(AND(ISNUMBER(D15),ISNUMBER(E15)),E15-D15,"")</x:f>
      </x:c>
    </x:row>
    <x:row r="16" ht="24" customHeight="1">
      <x:c r="A16" s="12"/>
      <x:c r="B16" s="14"/>
      <x:c r="C16" s="12"/>
      <x:c r="D16" s="16"/>
      <x:c r="E16" s="16"/>
      <x:c r="F16" s="17" t="str">
        <x:f>IF(AND(ISNUMBER(D16),ISNUMBER(E16)),E16-D16,"")</x:f>
      </x:c>
    </x:row>
    <x:row r="17" ht="24" customHeight="1">
      <x:c r="A17" s="12"/>
      <x:c r="B17" s="14"/>
      <x:c r="C17" s="12"/>
      <x:c r="D17" s="16"/>
      <x:c r="E17" s="16"/>
      <x:c r="F17" s="17" t="str">
        <x:f>IF(AND(ISNUMBER(D17),ISNUMBER(E17)),E17-D17,"")</x:f>
      </x:c>
    </x:row>
    <x:row r="18" ht="24" customHeight="1">
      <x:c r="A18" s="12"/>
      <x:c r="B18" s="14"/>
      <x:c r="C18" s="12"/>
      <x:c r="D18" s="16"/>
      <x:c r="E18" s="16"/>
      <x:c r="F18" s="17" t="str">
        <x:f>IF(AND(ISNUMBER(D18),ISNUMBER(E18)),E18-D18,"")</x:f>
      </x:c>
    </x:row>
    <x:row r="19" ht="24" customHeight="1">
      <x:c r="A19" s="12"/>
      <x:c r="B19" s="14"/>
      <x:c r="C19" s="12"/>
      <x:c r="D19" s="16"/>
      <x:c r="E19" s="16"/>
      <x:c r="F19" s="17" t="str">
        <x:f>IF(AND(ISNUMBER(D19),ISNUMBER(E19)),E19-D19,"")</x:f>
      </x:c>
    </x:row>
    <x:row r="20" ht="24" customHeight="1">
      <x:c r="A20" s="12"/>
      <x:c r="B20" s="14"/>
      <x:c r="C20" s="12"/>
      <x:c r="D20" s="16"/>
      <x:c r="E20" s="16"/>
      <x:c r="F20" s="17" t="str">
        <x:f>IF(AND(ISNUMBER(D20),ISNUMBER(E20)),E20-D20,"")</x:f>
      </x:c>
    </x:row>
    <x:row r="21" ht="24" customHeight="1">
      <x:c r="A21" s="12"/>
      <x:c r="B21" s="14"/>
      <x:c r="C21" s="12"/>
      <x:c r="D21" s="16"/>
      <x:c r="E21" s="16"/>
      <x:c r="F21" s="17" t="str">
        <x:f>IF(AND(ISNUMBER(D21),ISNUMBER(E21)),E21-D21,"")</x:f>
      </x:c>
    </x:row>
    <x:row r="22" ht="24" customHeight="1">
      <x:c r="A22" s="12"/>
      <x:c r="B22" s="14"/>
      <x:c r="C22" s="12"/>
      <x:c r="D22" s="16"/>
      <x:c r="E22" s="16"/>
      <x:c r="F22" s="17" t="str">
        <x:f>IF(AND(ISNUMBER(D22),ISNUMBER(E22)),E22-D22,"")</x:f>
      </x:c>
    </x:row>
    <x:row r="23" ht="24" customHeight="1">
      <x:c r="A23" s="12"/>
      <x:c r="B23" s="14"/>
      <x:c r="C23" s="12"/>
      <x:c r="D23" s="16"/>
      <x:c r="E23" s="16"/>
      <x:c r="F23" s="17" t="str">
        <x:f>IF(AND(ISNUMBER(D23),ISNUMBER(E23)),E23-D23,"")</x:f>
      </x:c>
    </x:row>
    <x:row r="24" ht="24" customHeight="1">
      <x:c r="A24" s="12"/>
      <x:c r="B24" s="14"/>
      <x:c r="C24" s="12"/>
      <x:c r="D24" s="16"/>
      <x:c r="E24" s="16"/>
      <x:c r="F24" s="17" t="str">
        <x:f>IF(AND(ISNUMBER(D24),ISNUMBER(E24)),E24-D24,"")</x:f>
      </x:c>
    </x:row>
    <x:row r="25" ht="24" customHeight="1">
      <x:c r="A25" s="12"/>
      <x:c r="B25" s="14"/>
      <x:c r="C25" s="12"/>
      <x:c r="D25" s="16"/>
      <x:c r="E25" s="16"/>
      <x:c r="F25" s="17" t="str">
        <x:f>IF(AND(ISNUMBER(D25),ISNUMBER(E25)),E25-D25,"")</x:f>
      </x:c>
    </x:row>
    <x:row r="26" ht="24" customHeight="1">
      <x:c r="A26" s="12"/>
      <x:c r="B26" s="14"/>
      <x:c r="C26" s="12"/>
      <x:c r="D26" s="16"/>
      <x:c r="E26" s="16"/>
      <x:c r="F26" s="17" t="str">
        <x:f>IF(AND(ISNUMBER(D26),ISNUMBER(E26)),E26-D26,"")</x:f>
      </x:c>
    </x:row>
    <x:row r="27" ht="24" customHeight="1">
      <x:c r="A27" s="12"/>
      <x:c r="B27" s="14"/>
      <x:c r="C27" s="12"/>
      <x:c r="D27" s="16"/>
      <x:c r="E27" s="16"/>
      <x:c r="F27" s="17" t="str">
        <x:f>IF(AND(ISNUMBER(D27),ISNUMBER(E27)),E27-D27,"")</x:f>
      </x:c>
    </x:row>
    <x:row r="28" ht="24" customHeight="1">
      <x:c r="A28" s="12"/>
      <x:c r="B28" s="14"/>
      <x:c r="C28" s="12"/>
      <x:c r="D28" s="16"/>
      <x:c r="E28" s="16"/>
      <x:c r="F28" s="17" t="str">
        <x:f>IF(AND(ISNUMBER(D28),ISNUMBER(E28)),E28-D28,"")</x:f>
      </x:c>
    </x:row>
    <x:row r="29" ht="24" customHeight="1">
      <x:c r="A29" s="12"/>
      <x:c r="B29" s="14"/>
      <x:c r="C29" s="12"/>
      <x:c r="D29" s="16"/>
      <x:c r="E29" s="16"/>
      <x:c r="F29" s="17" t="str">
        <x:f>IF(AND(ISNUMBER(D29),ISNUMBER(E29)),E29-D29,"")</x:f>
      </x:c>
    </x:row>
    <x:row r="30" ht="24" customHeight="1">
      <x:c r="A30" s="12"/>
      <x:c r="B30" s="14"/>
      <x:c r="C30" s="12"/>
      <x:c r="D30" s="16"/>
      <x:c r="E30" s="16"/>
      <x:c r="F30" s="17" t="str">
        <x:f>IF(AND(ISNUMBER(D30),ISNUMBER(E30)),E30-D30,"")</x:f>
      </x:c>
    </x:row>
    <x:row r="31" ht="24" customHeight="1">
      <x:c r="A31" s="12"/>
      <x:c r="B31" s="14"/>
      <x:c r="C31" s="12"/>
      <x:c r="D31" s="16"/>
      <x:c r="E31" s="16"/>
      <x:c r="F31" s="17" t="str">
        <x:f>IF(AND(ISNUMBER(D31),ISNUMBER(E31)),E31-D31,"")</x:f>
      </x:c>
    </x:row>
    <x:row r="32" ht="24" customHeight="1">
      <x:c r="A32" s="12"/>
      <x:c r="B32" s="14"/>
      <x:c r="C32" s="12"/>
      <x:c r="D32" s="16"/>
      <x:c r="E32" s="16"/>
      <x:c r="F32" s="17" t="str">
        <x:f>IF(AND(ISNUMBER(D32),ISNUMBER(E32)),E32-D32,"")</x:f>
      </x:c>
    </x:row>
    <x:row r="33" ht="24" customHeight="1">
      <x:c r="A33" s="12"/>
      <x:c r="B33" s="14"/>
      <x:c r="C33" s="12"/>
      <x:c r="D33" s="16"/>
      <x:c r="E33" s="16"/>
      <x:c r="F33" s="17" t="str">
        <x:f>IF(AND(ISNUMBER(D33),ISNUMBER(E33)),E33-D33,"")</x:f>
      </x:c>
    </x:row>
    <x:row r="34" ht="24" customHeight="1">
      <x:c r="A34" s="12"/>
      <x:c r="B34" s="14"/>
      <x:c r="C34" s="12"/>
      <x:c r="D34" s="16"/>
      <x:c r="E34" s="16"/>
      <x:c r="F34" s="17" t="str">
        <x:f>IF(AND(ISNUMBER(D34),ISNUMBER(E34)),E34-D34,"")</x:f>
      </x:c>
    </x:row>
    <x:row r="35" ht="24" customHeight="1">
      <x:c r="A35" s="12"/>
      <x:c r="B35" s="14"/>
      <x:c r="C35" s="12"/>
      <x:c r="D35" s="16"/>
      <x:c r="E35" s="16"/>
      <x:c r="F35" s="17" t="str">
        <x:f>IF(AND(ISNUMBER(D35),ISNUMBER(E35)),E35-D35,"")</x:f>
      </x:c>
    </x:row>
    <x:row r="36" ht="24" customHeight="1">
      <x:c r="A36" s="12"/>
      <x:c r="B36" s="14"/>
      <x:c r="C36" s="12"/>
      <x:c r="D36" s="16"/>
      <x:c r="E36" s="16"/>
      <x:c r="F36" s="17" t="str">
        <x:f>IF(AND(ISNUMBER(D36),ISNUMBER(E36)),E36-D36,"")</x:f>
      </x:c>
    </x:row>
    <x:row r="37" ht="24" customHeight="1">
      <x:c r="A37" s="12"/>
      <x:c r="B37" s="14"/>
      <x:c r="C37" s="12"/>
      <x:c r="D37" s="16"/>
      <x:c r="E37" s="16"/>
      <x:c r="F37" s="17" t="str">
        <x:f>IF(AND(ISNUMBER(D37),ISNUMBER(E37)),E37-D37,"")</x:f>
      </x:c>
    </x:row>
    <x:row r="38" ht="24" customHeight="1">
      <x:c r="A38" s="12"/>
      <x:c r="B38" s="14"/>
      <x:c r="C38" s="12"/>
      <x:c r="D38" s="16"/>
      <x:c r="E38" s="16"/>
      <x:c r="F38" s="17" t="str">
        <x:f>IF(AND(ISNUMBER(D38),ISNUMBER(E38)),E38-D38,"")</x:f>
      </x:c>
    </x:row>
    <x:row r="39" ht="24" customHeight="1">
      <x:c r="A39" s="12"/>
      <x:c r="B39" s="14"/>
      <x:c r="C39" s="12"/>
      <x:c r="D39" s="16"/>
      <x:c r="E39" s="16"/>
      <x:c r="F39" s="17" t="str">
        <x:f>IF(AND(ISNUMBER(D39),ISNUMBER(E39)),E39-D39,"")</x:f>
      </x:c>
    </x:row>
    <x:row r="40" ht="24" customHeight="1">
      <x:c r="A40" s="12"/>
      <x:c r="B40" s="14"/>
      <x:c r="C40" s="12"/>
      <x:c r="D40" s="16"/>
      <x:c r="E40" s="16"/>
      <x:c r="F40" s="17" t="str">
        <x:f>IF(AND(ISNUMBER(D40),ISNUMBER(E40)),E40-D40,"")</x:f>
      </x:c>
    </x:row>
    <x:row r="42" ht="24" customHeight="1">
      <x:c r="A42" s="18" t="str">
        <x:v>Difference = actual minus estimated. Positive is over budget. Negative is under budget.</x:v>
      </x:c>
    </x:row>
    <x:row r="43" ht="24" customHeight="1">
      <x:c r="A43" s="18" t="str">
        <x:v>Use rows 11–40. Name every material. Estimates entered may be incomplete.</x:v>
      </x:c>
    </x:row>
    <x:row r="44" ht="24" customHeight="1">
      <x:c r="A44" s="18" t="str">
        <x:v>Shaded cells are editable. White cost cells calculate automatically.</x:v>
      </x:c>
    </x:row>
  </x:sheetData>
  <x:conditionalFormatting sqref="F11:F40">
    <x:cfRule type="cellIs" dxfId="0" priority="1" operator="greaterThan">
      <x:formula>0</x:formula>
    </x:cfRule>
  </x:conditionalFormatting>
  <x:conditionalFormatting sqref="D9:D9">
    <x:cfRule type="cellIs" dxfId="1" priority="2" operator="greaterThan">
      <x:formula>0</x:formula>
    </x:cfRule>
  </x:conditionalFormatting>
  <x:dataValidations count="1">
    <x:dataValidation type="decimal" operator="greaterThanOrEqual" sqref="D11:E4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147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0" hidden="0" customWidth="1"/>
    <x:col min="2" max="2" width="12" hidden="0" customWidth="1"/>
    <x:col min="3" max="3" width="16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Furniture upcycling budget</x:v>
      </x:c>
      <x:c r="B2" s="5"/>
      <x:c r="C2" s="5"/>
      <x:c r="D2" s="5"/>
      <x:c r="E2" s="5"/>
      <x:c r="F2" s="5"/>
    </x:row>
    <x:row r="3" ht="24" customHeight="1">
      <x:c r="A3" s="6" t="str">
        <x:v>Illustrative GBP figures for a bedside table. Not supplier quotes.</x:v>
      </x:c>
      <x:c r="B3" s="2"/>
      <x:c r="C3" s="2"/>
      <x:c r="D3" s="2"/>
      <x:c r="E3" s="2"/>
      <x:c r="F3" s="2"/>
    </x:row>
    <x:row r="4" ht="24" customHeight="1">
      <x:c r="A4" s="6" t="str">
        <x:v>Quantity is a note: prices cover the whole row. Include delivery and tax where relevant.</x:v>
      </x:c>
      <x:c r="B4" s="2"/>
      <x:c r="C4" s="2"/>
      <x:c r="D4" s="2"/>
      <x:c r="E4" s="2"/>
      <x:c r="F4" s="2"/>
    </x:row>
    <x:row r="5" ht="24" customHeight="1">
      <x:c r="A5" s="6" t="str">
        <x:v>Leave unbought actual costs blank. Enter 0 for an item with no cost.</x:v>
      </x:c>
      <x:c r="B5" s="2"/>
      <x:c r="C5" s="2"/>
      <x:c r="D5" s="2"/>
      <x:c r="E5" s="2"/>
      <x:c r="F5" s="2"/>
    </x:row>
    <x:row r="6" ht="24" customHeight="1">
      <x:c r="A6" s="2" t="str">
        <x:v>Final difference stays blank until every named material has both prices.</x:v>
      </x:c>
      <x:c r="B6" s="2"/>
      <x:c r="C6" s="2"/>
      <x:c r="D6" s="2"/>
      <x:c r="E6" s="2"/>
      <x:c r="F6" s="2"/>
    </x:row>
    <x:row r="7" ht="24" customHeight="1">
      <x:c r="A7" s="7" t="str">
        <x:v>Estimated costs entered</x:v>
      </x:c>
      <x:c r="B7" s="7"/>
      <x:c r="C7" s="7"/>
      <x:c r="D7" s="8" t="n">
        <x:f>IF(COUNT(D11:D40)=0,"",SUM(D11:D40))</x:f>
        <x:v>71</x:v>
      </x:c>
      <x:c r="E7" s="2"/>
      <x:c r="F7" s="2"/>
    </x:row>
    <x:row r="8" ht="24" customHeight="1">
      <x:c r="A8" s="7" t="str">
        <x:v>Actual spending to date</x:v>
      </x:c>
      <x:c r="B8" s="7"/>
      <x:c r="C8" s="7"/>
      <x:c r="D8" s="8" t="n">
        <x:f>IF(COUNT(E11:E40)=0,"",SUM(E11:E40))</x:f>
        <x:v>69</x:v>
      </x:c>
      <x:c r="E8" s="2"/>
      <x:c r="F8" s="2"/>
    </x:row>
    <x:row r="9" ht="24" customHeight="1">
      <x:c r="A9" s="7" t="str">
        <x:v>Final difference</x:v>
      </x:c>
      <x:c r="B9" s="7"/>
      <x:c r="C9" s="7"/>
      <x:c r="D9" s="8" t="n">
        <x:f>IF(AND(COUNTA(A11:A40)&gt;0,COUNT(D11:D40)=COUNTA(A11:A40),COUNT(E11:E40)=COUNTA(A11:A40),COUNTIFS(A11:A40,"&lt;&gt;",D11:D40,"&gt;=0",E11:E40,"&gt;=0")=COUNTA(A11:A40)),SUM(E11:E40)-SUM(D11:D40),"")</x:f>
        <x:v>-2</x:v>
      </x:c>
      <x:c r="E9" s="2"/>
      <x:c r="F9" s="2"/>
    </x:row>
    <x:row r="10" ht="30" customHeight="1">
      <x:c r="A10" s="11" t="str">
        <x:v>Material</x:v>
      </x:c>
      <x:c r="B10" s="11" t="str">
        <x:v>Quantity</x:v>
      </x:c>
      <x:c r="C10" s="11" t="str">
        <x:v>Unit</x:v>
      </x:c>
      <x:c r="D10" s="11" t="str">
        <x:v>Estimated row cost</x:v>
      </x:c>
      <x:c r="E10" s="11" t="str">
        <x:v>Actual row cost</x:v>
      </x:c>
      <x:c r="F10" s="11" t="str">
        <x:v>Difference</x:v>
      </x:c>
    </x:row>
    <x:row r="11" ht="24" customHeight="1">
      <x:c r="A11" s="12" t="str">
        <x:v>Cleaner</x:v>
      </x:c>
      <x:c r="B11" s="14" t="n">
        <x:v>1</x:v>
      </x:c>
      <x:c r="C11" s="12" t="str">
        <x:v>bottle</x:v>
      </x:c>
      <x:c r="D11" s="16" t="n">
        <x:v>6</x:v>
      </x:c>
      <x:c r="E11" s="16" t="n">
        <x:v>5</x:v>
      </x:c>
      <x:c r="F11" s="17" t="n">
        <x:f>IF(AND(ISNUMBER(D11),ISNUMBER(E11)),E11-D11,"")</x:f>
        <x:v>-1</x:v>
      </x:c>
    </x:row>
    <x:row r="12" ht="24" customHeight="1">
      <x:c r="A12" s="12" t="str">
        <x:v>Abrasives</x:v>
      </x:c>
      <x:c r="B12" s="14" t="n">
        <x:v>1</x:v>
      </x:c>
      <x:c r="C12" s="12" t="str">
        <x:v>pack</x:v>
      </x:c>
      <x:c r="D12" s="16" t="n">
        <x:v>8</x:v>
      </x:c>
      <x:c r="E12" s="16" t="n">
        <x:v>7</x:v>
      </x:c>
      <x:c r="F12" s="17" t="n">
        <x:f>IF(AND(ISNUMBER(D12),ISNUMBER(E12)),E12-D12,"")</x:f>
        <x:v>-1</x:v>
      </x:c>
    </x:row>
    <x:row r="13" ht="24" customHeight="1">
      <x:c r="A13" s="12" t="str">
        <x:v>Filler</x:v>
      </x:c>
      <x:c r="B13" s="14" t="n">
        <x:v>1</x:v>
      </x:c>
      <x:c r="C13" s="12" t="str">
        <x:v>tub</x:v>
      </x:c>
      <x:c r="D13" s="16" t="n">
        <x:v>7</x:v>
      </x:c>
      <x:c r="E13" s="16" t="n">
        <x:v>6</x:v>
      </x:c>
      <x:c r="F13" s="17" t="n">
        <x:f>IF(AND(ISNUMBER(D13),ISNUMBER(E13)),E13-D13,"")</x:f>
        <x:v>-1</x:v>
      </x:c>
    </x:row>
    <x:row r="14" ht="24" customHeight="1">
      <x:c r="A14" s="12" t="str">
        <x:v>Primer</x:v>
      </x:c>
      <x:c r="B14" s="14" t="n">
        <x:v>1</x:v>
      </x:c>
      <x:c r="C14" s="12" t="str">
        <x:v>tin</x:v>
      </x:c>
      <x:c r="D14" s="16" t="n">
        <x:v>12</x:v>
      </x:c>
      <x:c r="E14" s="16" t="n">
        <x:v>12</x:v>
      </x:c>
      <x:c r="F14" s="17" t="n">
        <x:f>IF(AND(ISNUMBER(D14),ISNUMBER(E14)),E14-D14,"")</x:f>
        <x:v>0</x:v>
      </x:c>
    </x:row>
    <x:row r="15" ht="24" customHeight="1">
      <x:c r="A15" s="12" t="str">
        <x:v>Paint</x:v>
      </x:c>
      <x:c r="B15" s="14" t="n">
        <x:v>1</x:v>
      </x:c>
      <x:c r="C15" s="12" t="str">
        <x:v>tin</x:v>
      </x:c>
      <x:c r="D15" s="16" t="n">
        <x:v>20</x:v>
      </x:c>
      <x:c r="E15" s="16" t="n">
        <x:v>22</x:v>
      </x:c>
      <x:c r="F15" s="17" t="n">
        <x:f>IF(AND(ISNUMBER(D15),ISNUMBER(E15)),E15-D15,"")</x:f>
        <x:v>2</x:v>
      </x:c>
    </x:row>
    <x:row r="16" ht="24" customHeight="1">
      <x:c r="A16" s="12" t="str">
        <x:v>Handles</x:v>
      </x:c>
      <x:c r="B16" s="14" t="n">
        <x:v>2</x:v>
      </x:c>
      <x:c r="C16" s="12" t="str">
        <x:v>handles</x:v>
      </x:c>
      <x:c r="D16" s="16" t="n">
        <x:v>10</x:v>
      </x:c>
      <x:c r="E16" s="16" t="n">
        <x:v>9</x:v>
      </x:c>
      <x:c r="F16" s="17" t="n">
        <x:f>IF(AND(ISNUMBER(D16),ISNUMBER(E16)),E16-D16,"")</x:f>
        <x:v>-1</x:v>
      </x:c>
    </x:row>
    <x:row r="17" ht="24" customHeight="1">
      <x:c r="A17" s="12" t="str">
        <x:v>Brushes</x:v>
      </x:c>
      <x:c r="B17" s="14" t="n">
        <x:v>1</x:v>
      </x:c>
      <x:c r="C17" s="12" t="str">
        <x:v>set</x:v>
      </x:c>
      <x:c r="D17" s="16" t="n">
        <x:v>8</x:v>
      </x:c>
      <x:c r="E17" s="16" t="n">
        <x:v>8</x:v>
      </x:c>
      <x:c r="F17" s="17" t="n">
        <x:f>IF(AND(ISNUMBER(D17),ISNUMBER(E17)),E17-D17,"")</x:f>
        <x:v>0</x:v>
      </x:c>
    </x:row>
    <x:row r="18" ht="24" customHeight="1">
      <x:c r="A18" s="12"/>
      <x:c r="B18" s="14"/>
      <x:c r="C18" s="12"/>
      <x:c r="D18" s="16"/>
      <x:c r="E18" s="16"/>
      <x:c r="F18" s="17" t="str">
        <x:f>IF(AND(ISNUMBER(D18),ISNUMBER(E18)),E18-D18,"")</x:f>
      </x:c>
    </x:row>
    <x:row r="19" ht="24" customHeight="1">
      <x:c r="A19" s="12"/>
      <x:c r="B19" s="14"/>
      <x:c r="C19" s="12"/>
      <x:c r="D19" s="16"/>
      <x:c r="E19" s="16"/>
      <x:c r="F19" s="17" t="str">
        <x:f>IF(AND(ISNUMBER(D19),ISNUMBER(E19)),E19-D19,"")</x:f>
      </x:c>
    </x:row>
    <x:row r="20" ht="24" customHeight="1">
      <x:c r="A20" s="12"/>
      <x:c r="B20" s="14"/>
      <x:c r="C20" s="12"/>
      <x:c r="D20" s="16"/>
      <x:c r="E20" s="16"/>
      <x:c r="F20" s="17" t="str">
        <x:f>IF(AND(ISNUMBER(D20),ISNUMBER(E20)),E20-D20,"")</x:f>
      </x:c>
    </x:row>
    <x:row r="21" ht="24" customHeight="1">
      <x:c r="A21" s="12"/>
      <x:c r="B21" s="14"/>
      <x:c r="C21" s="12"/>
      <x:c r="D21" s="16"/>
      <x:c r="E21" s="16"/>
      <x:c r="F21" s="17" t="str">
        <x:f>IF(AND(ISNUMBER(D21),ISNUMBER(E21)),E21-D21,"")</x:f>
      </x:c>
    </x:row>
    <x:row r="22" ht="24" customHeight="1">
      <x:c r="A22" s="12"/>
      <x:c r="B22" s="14"/>
      <x:c r="C22" s="12"/>
      <x:c r="D22" s="16"/>
      <x:c r="E22" s="16"/>
      <x:c r="F22" s="17" t="str">
        <x:f>IF(AND(ISNUMBER(D22),ISNUMBER(E22)),E22-D22,"")</x:f>
      </x:c>
    </x:row>
    <x:row r="23" ht="24" customHeight="1">
      <x:c r="A23" s="12"/>
      <x:c r="B23" s="14"/>
      <x:c r="C23" s="12"/>
      <x:c r="D23" s="16"/>
      <x:c r="E23" s="16"/>
      <x:c r="F23" s="17" t="str">
        <x:f>IF(AND(ISNUMBER(D23),ISNUMBER(E23)),E23-D23,"")</x:f>
      </x:c>
    </x:row>
    <x:row r="24" ht="24" customHeight="1">
      <x:c r="A24" s="12"/>
      <x:c r="B24" s="14"/>
      <x:c r="C24" s="12"/>
      <x:c r="D24" s="16"/>
      <x:c r="E24" s="16"/>
      <x:c r="F24" s="17" t="str">
        <x:f>IF(AND(ISNUMBER(D24),ISNUMBER(E24)),E24-D24,"")</x:f>
      </x:c>
    </x:row>
    <x:row r="25" ht="24" customHeight="1">
      <x:c r="A25" s="12"/>
      <x:c r="B25" s="14"/>
      <x:c r="C25" s="12"/>
      <x:c r="D25" s="16"/>
      <x:c r="E25" s="16"/>
      <x:c r="F25" s="17" t="str">
        <x:f>IF(AND(ISNUMBER(D25),ISNUMBER(E25)),E25-D25,"")</x:f>
      </x:c>
    </x:row>
    <x:row r="26" ht="24" customHeight="1">
      <x:c r="A26" s="12"/>
      <x:c r="B26" s="14"/>
      <x:c r="C26" s="12"/>
      <x:c r="D26" s="16"/>
      <x:c r="E26" s="16"/>
      <x:c r="F26" s="17" t="str">
        <x:f>IF(AND(ISNUMBER(D26),ISNUMBER(E26)),E26-D26,"")</x:f>
      </x:c>
    </x:row>
    <x:row r="27" ht="24" customHeight="1">
      <x:c r="A27" s="12"/>
      <x:c r="B27" s="14"/>
      <x:c r="C27" s="12"/>
      <x:c r="D27" s="16"/>
      <x:c r="E27" s="16"/>
      <x:c r="F27" s="17" t="str">
        <x:f>IF(AND(ISNUMBER(D27),ISNUMBER(E27)),E27-D27,"")</x:f>
      </x:c>
    </x:row>
    <x:row r="28" ht="24" customHeight="1">
      <x:c r="A28" s="12"/>
      <x:c r="B28" s="14"/>
      <x:c r="C28" s="12"/>
      <x:c r="D28" s="16"/>
      <x:c r="E28" s="16"/>
      <x:c r="F28" s="17" t="str">
        <x:f>IF(AND(ISNUMBER(D28),ISNUMBER(E28)),E28-D28,"")</x:f>
      </x:c>
    </x:row>
    <x:row r="29" ht="24" customHeight="1">
      <x:c r="A29" s="12"/>
      <x:c r="B29" s="14"/>
      <x:c r="C29" s="12"/>
      <x:c r="D29" s="16"/>
      <x:c r="E29" s="16"/>
      <x:c r="F29" s="17" t="str">
        <x:f>IF(AND(ISNUMBER(D29),ISNUMBER(E29)),E29-D29,"")</x:f>
      </x:c>
    </x:row>
    <x:row r="30" ht="24" customHeight="1">
      <x:c r="A30" s="12"/>
      <x:c r="B30" s="14"/>
      <x:c r="C30" s="12"/>
      <x:c r="D30" s="16"/>
      <x:c r="E30" s="16"/>
      <x:c r="F30" s="17" t="str">
        <x:f>IF(AND(ISNUMBER(D30),ISNUMBER(E30)),E30-D30,"")</x:f>
      </x:c>
    </x:row>
    <x:row r="31" ht="24" customHeight="1">
      <x:c r="A31" s="12"/>
      <x:c r="B31" s="14"/>
      <x:c r="C31" s="12"/>
      <x:c r="D31" s="16"/>
      <x:c r="E31" s="16"/>
      <x:c r="F31" s="17" t="str">
        <x:f>IF(AND(ISNUMBER(D31),ISNUMBER(E31)),E31-D31,"")</x:f>
      </x:c>
    </x:row>
    <x:row r="32" ht="24" customHeight="1">
      <x:c r="A32" s="12"/>
      <x:c r="B32" s="14"/>
      <x:c r="C32" s="12"/>
      <x:c r="D32" s="16"/>
      <x:c r="E32" s="16"/>
      <x:c r="F32" s="17" t="str">
        <x:f>IF(AND(ISNUMBER(D32),ISNUMBER(E32)),E32-D32,"")</x:f>
      </x:c>
    </x:row>
    <x:row r="33" ht="24" customHeight="1">
      <x:c r="A33" s="12"/>
      <x:c r="B33" s="14"/>
      <x:c r="C33" s="12"/>
      <x:c r="D33" s="16"/>
      <x:c r="E33" s="16"/>
      <x:c r="F33" s="17" t="str">
        <x:f>IF(AND(ISNUMBER(D33),ISNUMBER(E33)),E33-D33,"")</x:f>
      </x:c>
    </x:row>
    <x:row r="34" ht="24" customHeight="1">
      <x:c r="A34" s="12"/>
      <x:c r="B34" s="14"/>
      <x:c r="C34" s="12"/>
      <x:c r="D34" s="16"/>
      <x:c r="E34" s="16"/>
      <x:c r="F34" s="17" t="str">
        <x:f>IF(AND(ISNUMBER(D34),ISNUMBER(E34)),E34-D34,"")</x:f>
      </x:c>
    </x:row>
    <x:row r="35" ht="24" customHeight="1">
      <x:c r="A35" s="12"/>
      <x:c r="B35" s="14"/>
      <x:c r="C35" s="12"/>
      <x:c r="D35" s="16"/>
      <x:c r="E35" s="16"/>
      <x:c r="F35" s="17" t="str">
        <x:f>IF(AND(ISNUMBER(D35),ISNUMBER(E35)),E35-D35,"")</x:f>
      </x:c>
    </x:row>
    <x:row r="36" ht="24" customHeight="1">
      <x:c r="A36" s="12"/>
      <x:c r="B36" s="14"/>
      <x:c r="C36" s="12"/>
      <x:c r="D36" s="16"/>
      <x:c r="E36" s="16"/>
      <x:c r="F36" s="17" t="str">
        <x:f>IF(AND(ISNUMBER(D36),ISNUMBER(E36)),E36-D36,"")</x:f>
      </x:c>
    </x:row>
    <x:row r="37" ht="24" customHeight="1">
      <x:c r="A37" s="12"/>
      <x:c r="B37" s="14"/>
      <x:c r="C37" s="12"/>
      <x:c r="D37" s="16"/>
      <x:c r="E37" s="16"/>
      <x:c r="F37" s="17" t="str">
        <x:f>IF(AND(ISNUMBER(D37),ISNUMBER(E37)),E37-D37,"")</x:f>
      </x:c>
    </x:row>
    <x:row r="38" ht="24" customHeight="1">
      <x:c r="A38" s="12"/>
      <x:c r="B38" s="14"/>
      <x:c r="C38" s="12"/>
      <x:c r="D38" s="16"/>
      <x:c r="E38" s="16"/>
      <x:c r="F38" s="17" t="str">
        <x:f>IF(AND(ISNUMBER(D38),ISNUMBER(E38)),E38-D38,"")</x:f>
      </x:c>
    </x:row>
    <x:row r="39" ht="24" customHeight="1">
      <x:c r="A39" s="12"/>
      <x:c r="B39" s="14"/>
      <x:c r="C39" s="12"/>
      <x:c r="D39" s="16"/>
      <x:c r="E39" s="16"/>
      <x:c r="F39" s="17" t="str">
        <x:f>IF(AND(ISNUMBER(D39),ISNUMBER(E39)),E39-D39,"")</x:f>
      </x:c>
    </x:row>
    <x:row r="40" ht="24" customHeight="1">
      <x:c r="A40" s="12"/>
      <x:c r="B40" s="14"/>
      <x:c r="C40" s="12"/>
      <x:c r="D40" s="16"/>
      <x:c r="E40" s="16"/>
      <x:c r="F40" s="17" t="str">
        <x:f>IF(AND(ISNUMBER(D40),ISNUMBER(E40)),E40-D40,"")</x:f>
      </x:c>
    </x:row>
    <x:row r="42" ht="24" customHeight="1">
      <x:c r="A42" s="18" t="str">
        <x:v>Difference = actual minus estimated. Positive is over budget. Negative is under budget.</x:v>
      </x:c>
    </x:row>
    <x:row r="43" ht="24" customHeight="1">
      <x:c r="A43" s="18" t="str">
        <x:v>Use rows 11–40. Name every material. Estimates entered may be incomplete.</x:v>
      </x:c>
    </x:row>
    <x:row r="44" ht="24" customHeight="1">
      <x:c r="A44" s="18" t="str">
        <x:v>Shaded cells are editable. White cost cells calculate automatically.</x:v>
      </x:c>
    </x:row>
  </x:sheetData>
  <x:conditionalFormatting sqref="F11:F40">
    <x:cfRule type="cellIs" dxfId="2" priority="1" operator="greaterThan">
      <x:formula>0</x:formula>
    </x:cfRule>
  </x:conditionalFormatting>
  <x:conditionalFormatting sqref="D9:D9">
    <x:cfRule type="cellIs" dxfId="3" priority="2" operator="greaterThan">
      <x:formula>0</x:formula>
    </x:cfRule>
  </x:conditionalFormatting>
  <x:dataValidations count="1">
    <x:dataValidation type="decimal" operator="greaterThanOrEqual" sqref="D11:E40">
      <x:formula1>0</x:formula1>
    </x:dataValidation>
  </x:dataValidations>
  <x:pageMargins left="0.7" right="0.7" top="0.75" bottom="0.75" header="0.3" footer="0.3"/>
</x:worksheet>
</file>